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<sst xmlns="http://schemas.openxmlformats.org/spreadsheetml/2006/main" count="48" uniqueCount="40">
  <si>
    <t>武义县农业产业高质量发展项目拟立项汇总表</t>
  </si>
  <si>
    <t>序号</t>
  </si>
  <si>
    <t>申报单位</t>
  </si>
  <si>
    <t>项目名称</t>
  </si>
  <si>
    <t>建设内容</t>
  </si>
  <si>
    <t>行业</t>
  </si>
  <si>
    <t>建设地点</t>
  </si>
  <si>
    <t>计划总投资（万元）</t>
  </si>
  <si>
    <t>拟补助资金（万元）</t>
  </si>
  <si>
    <t>浙江方氏茶业有限公司</t>
  </si>
  <si>
    <t>方氏茶业名优茶生产流水线建设及电商包装车间改造项目</t>
  </si>
  <si>
    <t>水电；基础装修；购置龙井自动流水线和自动包装机设备</t>
  </si>
  <si>
    <t>茶叶</t>
  </si>
  <si>
    <t>武义县壶山街道余家村</t>
  </si>
  <si>
    <t>浙江宣森食品有限责任公司</t>
  </si>
  <si>
    <t>豆产品深加工设施设备新建项目</t>
  </si>
  <si>
    <t>冷藏库、黄豆加工提升设备生产线、黄豆加工浸泡生产线、黄豆磨浆制浆生产线、黄豆烧浆过浆生产线、成品加工生产线、产品周转箱、智能化管理系统</t>
  </si>
  <si>
    <t>粮食</t>
  </si>
  <si>
    <t>武义县柳城畲族镇车门村</t>
  </si>
  <si>
    <t>浙江双邦农业开发有限公司</t>
  </si>
  <si>
    <t>浙江双邦农业开发有限公司废菌菇棒回收利用设备技改项目</t>
  </si>
  <si>
    <t>新增数控分子膜发酵设备，包括基础设施；除臭设备</t>
  </si>
  <si>
    <t>生态循环</t>
  </si>
  <si>
    <t>武义县王宅镇四八店村桐村塔山沿</t>
  </si>
  <si>
    <t>合计</t>
  </si>
  <si>
    <t>武义县2022年项目储备汇总表</t>
  </si>
  <si>
    <t>联系人</t>
  </si>
  <si>
    <t>联系电话</t>
  </si>
  <si>
    <t>浙江寿仙谷医药股份有限公司</t>
  </si>
  <si>
    <t>这产中药材标准化种植及初加工提升建设项目</t>
  </si>
  <si>
    <t>中药材大棚改建;水电系统;中药材栽培架;杀青机;提升布料器</t>
  </si>
  <si>
    <t>中药材</t>
  </si>
  <si>
    <t>白姆乡麻阳区块源口水库脚下（一区）</t>
  </si>
  <si>
    <t>徐靖</t>
  </si>
  <si>
    <t>金华新圆农业开发有限公司</t>
  </si>
  <si>
    <t>马昂高端水果基地产业建设项目</t>
  </si>
  <si>
    <t>基地土地修整、围栏、水池、管道、大棚仓库、安装喷滴灌;购置水泵、监控、防虫灯、风机、挖机、农用车、打药机;新品中引进斐济果、红美人;有机水用肥开发</t>
  </si>
  <si>
    <t>水果</t>
  </si>
  <si>
    <t>武义县王宅镇马昂村</t>
  </si>
  <si>
    <t>韩灿新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</si>
</sst>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C2" sqref="C2"/>
    </sheetView>
  </sheetViews>
  <sheetFormatPr defaultColWidth="9.00390625" defaultRowHeight="15"/>
  <cols>
    <col min="1" max="1" width="9.00390625" style="5" customWidth="1"/>
    <col min="2" max="2" width="16.00390625" style="5" customWidth="1"/>
    <col min="3" max="3" width="22.00390625" style="5" customWidth="1"/>
    <col min="4" max="4" width="32.28125" style="5" customWidth="1"/>
    <col min="5" max="5" width="10.57421875" style="5" customWidth="1"/>
    <col min="6" max="6" width="16.7109375" style="5" customWidth="1"/>
    <col min="7" max="7" width="12.140625" style="5" customWidth="1"/>
    <col min="8" max="8" width="12.421875" style="5" customWidth="1"/>
  </cols>
  <sheetData>
    <row r="1" spans="1:8" ht="37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63.75" customHeight="1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>
        <v>208.68</v>
      </c>
      <c r="H3" s="3">
        <v>104</v>
      </c>
    </row>
    <row r="4" spans="1:8" ht="106.5" customHeight="1">
      <c r="A4" s="3">
        <v>2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7">
        <v>387</v>
      </c>
      <c r="H4" s="3">
        <v>193</v>
      </c>
    </row>
    <row r="5" spans="1:8" ht="66" customHeight="1">
      <c r="A5" s="3">
        <v>3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>
        <v>163.88</v>
      </c>
      <c r="H5" s="3">
        <v>65.5</v>
      </c>
    </row>
    <row r="6" spans="1:8" ht="39" customHeight="1">
      <c r="A6" s="6" t="s">
        <v>24</v>
      </c>
      <c r="B6" s="6"/>
      <c r="C6" s="6"/>
      <c r="D6" s="6"/>
      <c r="E6" s="6"/>
      <c r="F6" s="6"/>
      <c r="G6" s="6">
        <f>SUM(G3:G5)</f>
        <v>759.5600000000001</v>
      </c>
      <c r="H6" s="6">
        <f>SUM(H3:H5)</f>
        <v>362.5</v>
      </c>
    </row>
  </sheetData>
  <sheetProtection/>
  <mergeCells count="2">
    <mergeCell ref="A1:H1"/>
    <mergeCell ref="A6:F6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3">
      <selection activeCell="C4" sqref="C4"/>
    </sheetView>
  </sheetViews>
  <sheetFormatPr defaultColWidth="9.00390625" defaultRowHeight="15"/>
  <cols>
    <col min="1" max="2" width="9.00390625" style="1" customWidth="1"/>
    <col min="3" max="3" width="15.00390625" style="1" customWidth="1"/>
    <col min="4" max="4" width="28.421875" style="1" customWidth="1"/>
    <col min="5" max="5" width="9.00390625" style="1" customWidth="1"/>
    <col min="6" max="6" width="13.421875" style="1" customWidth="1"/>
    <col min="7" max="7" width="9.00390625" style="1" customWidth="1"/>
    <col min="8" max="8" width="12.57421875" style="1" bestFit="1" customWidth="1"/>
    <col min="9" max="9" width="11.28125" style="1" customWidth="1"/>
    <col min="10" max="10" width="10.57421875" style="1" customWidth="1"/>
  </cols>
  <sheetData>
    <row r="1" spans="1:10" ht="45.75" customHeight="1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 ht="6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26</v>
      </c>
      <c r="H2" s="3" t="s">
        <v>27</v>
      </c>
      <c r="I2" s="3" t="s">
        <v>7</v>
      </c>
      <c r="J2" s="3" t="s">
        <v>8</v>
      </c>
    </row>
    <row r="3" spans="1:10" ht="102" customHeight="1">
      <c r="A3" s="4">
        <v>1</v>
      </c>
      <c r="B3" s="4" t="s">
        <v>28</v>
      </c>
      <c r="C3" s="4" t="s">
        <v>29</v>
      </c>
      <c r="D3" s="4" t="s">
        <v>30</v>
      </c>
      <c r="E3" s="4" t="s">
        <v>31</v>
      </c>
      <c r="F3" s="4" t="s">
        <v>32</v>
      </c>
      <c r="G3" s="4" t="s">
        <v>33</v>
      </c>
      <c r="H3" s="4">
        <v>15988561657</v>
      </c>
      <c r="I3" s="4">
        <v>85</v>
      </c>
      <c r="J3" s="4">
        <v>42</v>
      </c>
    </row>
    <row r="4" spans="1:10" ht="105" customHeight="1">
      <c r="A4" s="4">
        <v>2</v>
      </c>
      <c r="B4" s="4" t="s">
        <v>34</v>
      </c>
      <c r="C4" s="4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>
        <v>13777308487</v>
      </c>
      <c r="I4" s="4">
        <v>920</v>
      </c>
      <c r="J4" s="4">
        <v>645</v>
      </c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2022-06-10T07:38:36Z</dcterms:created>
  <dcterms:modified xsi:type="dcterms:W3CDTF">2023-03-21T10:59:50Z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